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" sheetId="1" r:id="rId4"/>
  </sheets>
  <definedNames/>
  <calcPr/>
</workbook>
</file>

<file path=xl/sharedStrings.xml><?xml version="1.0" encoding="utf-8"?>
<sst xmlns="http://schemas.openxmlformats.org/spreadsheetml/2006/main" count="19" uniqueCount="19">
  <si>
    <t>Calculo de espaço para gravação</t>
  </si>
  <si>
    <r>
      <rPr>
        <color rgb="FF000000"/>
      </rPr>
      <t>1. Valores em correspondente a resolução e nível de qualidade</t>
    </r>
    <r>
      <rPr>
        <rFont val="Arial"/>
        <color rgb="FF000000"/>
      </rPr>
      <t>（</t>
    </r>
    <r>
      <rPr>
        <color rgb="FF000000"/>
      </rPr>
      <t>Kbps</t>
    </r>
    <r>
      <rPr>
        <rFont val="Arial"/>
        <color rgb="FF000000"/>
      </rPr>
      <t>）</t>
    </r>
  </si>
  <si>
    <t>Resolução</t>
  </si>
  <si>
    <t>CIF</t>
  </si>
  <si>
    <t>HD1</t>
  </si>
  <si>
    <t>D1</t>
  </si>
  <si>
    <t>960H</t>
  </si>
  <si>
    <t>720P</t>
  </si>
  <si>
    <t>1080P</t>
  </si>
  <si>
    <r>
      <rPr>
        <rFont val="Times New Roman"/>
        <color theme="1"/>
        <sz val="11.0"/>
      </rPr>
      <t>Bit rate</t>
    </r>
    <r>
      <rPr>
        <rFont val="宋体"/>
        <color theme="1"/>
        <sz val="11.0"/>
      </rPr>
      <t>（</t>
    </r>
    <r>
      <rPr>
        <rFont val="Times New Roman"/>
        <color theme="1"/>
        <sz val="11.0"/>
      </rPr>
      <t>Kbps)</t>
    </r>
  </si>
  <si>
    <t>Preencha de acordo com a tabela acima</t>
  </si>
  <si>
    <t xml:space="preserve">Total de câmeras
</t>
  </si>
  <si>
    <t xml:space="preserve">Insira os valores nos campos indicados 
</t>
  </si>
  <si>
    <t>Total de horas de gravação por dia</t>
  </si>
  <si>
    <t>Total de dias de gravação</t>
  </si>
  <si>
    <t>Espaço estimado (MB)</t>
  </si>
  <si>
    <t>Valores estimados de armazenamento</t>
  </si>
  <si>
    <t>Espaço estimado (GB)</t>
  </si>
  <si>
    <t>Espaço estimado (TB)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</si>
</sst>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_ "/>
  </numFmts>
  <fonts count="9">
    <font>
      <sz val="11.0"/>
      <color theme="1"/>
      <name val="Arial"/>
    </font>
    <font>
      <b/>
      <sz val="20.0"/>
      <color rgb="FF000000"/>
      <name val="Times New Roman"/>
    </font>
    <font/>
    <font>
      <b/>
      <sz val="20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4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0" fontId="5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3" fontId="6" numFmtId="0" xfId="0" applyAlignment="1" applyBorder="1" applyFill="1" applyFont="1">
      <alignment horizontal="center" readingOrder="0" shrinkToFit="0" vertical="center" wrapText="1"/>
    </xf>
    <xf borderId="13" fillId="3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15" fillId="4" fontId="7" numFmtId="0" xfId="0" applyAlignment="1" applyBorder="1" applyFill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2" fillId="5" fontId="4" numFmtId="0" xfId="0" applyAlignment="1" applyBorder="1" applyFill="1" applyFont="1">
      <alignment vertical="center"/>
    </xf>
    <xf borderId="8" fillId="0" fontId="7" numFmtId="0" xfId="0" applyAlignment="1" applyBorder="1" applyFont="1">
      <alignment horizontal="center" readingOrder="0" shrinkToFit="0" vertical="center" wrapText="1"/>
    </xf>
    <xf borderId="9" fillId="0" fontId="8" numFmtId="0" xfId="0" applyAlignment="1" applyBorder="1" applyFont="1">
      <alignment horizontal="center" readingOrder="0" shrinkToFit="0" vertical="center" wrapText="1"/>
    </xf>
    <xf borderId="12" fillId="5" fontId="7" numFmtId="0" xfId="0" applyAlignment="1" applyBorder="1" applyFont="1">
      <alignment readingOrder="0" vertical="center"/>
    </xf>
    <xf borderId="12" fillId="6" fontId="7" numFmtId="0" xfId="0" applyAlignment="1" applyBorder="1" applyFill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2" fillId="7" fontId="4" numFmtId="0" xfId="0" applyAlignment="1" applyBorder="1" applyFill="1" applyFont="1">
      <alignment horizontal="center" vertical="center"/>
    </xf>
    <xf borderId="12" fillId="7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7.0"/>
    <col customWidth="1" min="2" max="2" width="10.13"/>
    <col customWidth="1" min="3" max="3" width="9.25"/>
    <col customWidth="1" min="4" max="26" width="7.88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5" customHeight="1">
      <c r="A2" s="6"/>
      <c r="I2" s="7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5" customHeight="1">
      <c r="A3" s="6"/>
      <c r="I3" s="7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3.5" customHeight="1">
      <c r="A4" s="6"/>
      <c r="I4" s="7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3.5" customHeight="1">
      <c r="A5" s="6"/>
      <c r="I5" s="7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5" customHeight="1">
      <c r="A6" s="6"/>
      <c r="I6" s="7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3.5" customHeight="1">
      <c r="A7" s="8"/>
      <c r="B7" s="9"/>
      <c r="C7" s="9"/>
      <c r="D7" s="9"/>
      <c r="E7" s="9"/>
      <c r="F7" s="9"/>
      <c r="G7" s="9"/>
      <c r="H7" s="9"/>
      <c r="I7" s="10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46.5" customHeight="1">
      <c r="A8" s="11" t="s">
        <v>1</v>
      </c>
      <c r="B8" s="12"/>
      <c r="C8" s="12"/>
      <c r="D8" s="12"/>
      <c r="E8" s="12"/>
      <c r="F8" s="12"/>
      <c r="G8" s="12"/>
      <c r="H8" s="12"/>
      <c r="I8" s="13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41.25" customHeight="1">
      <c r="A9" s="14" t="s">
        <v>2</v>
      </c>
      <c r="B9" s="15">
        <v>1.0</v>
      </c>
      <c r="C9" s="15">
        <v>2.0</v>
      </c>
      <c r="D9" s="15">
        <v>3.0</v>
      </c>
      <c r="E9" s="15">
        <v>4.0</v>
      </c>
      <c r="F9" s="15">
        <v>5.0</v>
      </c>
      <c r="G9" s="15">
        <v>6.0</v>
      </c>
      <c r="H9" s="15">
        <v>7.0</v>
      </c>
      <c r="I9" s="15">
        <v>8.0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7.25" customHeight="1">
      <c r="A10" s="16" t="s">
        <v>3</v>
      </c>
      <c r="B10" s="17">
        <v>1536.0</v>
      </c>
      <c r="C10" s="17">
        <v>1280.0</v>
      </c>
      <c r="D10" s="18">
        <v>1024.0</v>
      </c>
      <c r="E10" s="17">
        <v>768.0</v>
      </c>
      <c r="F10" s="17">
        <v>512.0</v>
      </c>
      <c r="G10" s="17">
        <v>380.0</v>
      </c>
      <c r="H10" s="17">
        <v>256.0</v>
      </c>
      <c r="I10" s="17">
        <v>128.0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7.25" customHeight="1">
      <c r="A11" s="16" t="s">
        <v>4</v>
      </c>
      <c r="B11" s="17">
        <v>2048.0</v>
      </c>
      <c r="C11" s="17">
        <v>1792.0</v>
      </c>
      <c r="D11" s="18">
        <v>1536.0</v>
      </c>
      <c r="E11" s="17">
        <v>1280.0</v>
      </c>
      <c r="F11" s="17">
        <v>1024.0</v>
      </c>
      <c r="G11" s="17">
        <v>768.0</v>
      </c>
      <c r="H11" s="17">
        <v>512.0</v>
      </c>
      <c r="I11" s="17">
        <v>384.0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6" t="s">
        <v>5</v>
      </c>
      <c r="B12" s="17">
        <v>2048.0</v>
      </c>
      <c r="C12" s="17">
        <v>1792.0</v>
      </c>
      <c r="D12" s="18">
        <v>1536.0</v>
      </c>
      <c r="E12" s="17">
        <v>1280.0</v>
      </c>
      <c r="F12" s="17">
        <v>1024.0</v>
      </c>
      <c r="G12" s="17">
        <v>768.0</v>
      </c>
      <c r="H12" s="17">
        <v>512.0</v>
      </c>
      <c r="I12" s="17">
        <v>384.0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6" t="s">
        <v>6</v>
      </c>
      <c r="B13" s="17">
        <v>2048.0</v>
      </c>
      <c r="C13" s="17">
        <v>1792.0</v>
      </c>
      <c r="D13" s="18">
        <v>1536.0</v>
      </c>
      <c r="E13" s="17">
        <v>1280.0</v>
      </c>
      <c r="F13" s="17">
        <v>1024.0</v>
      </c>
      <c r="G13" s="17">
        <v>768.0</v>
      </c>
      <c r="H13" s="17">
        <v>512.0</v>
      </c>
      <c r="I13" s="17">
        <v>384.0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6" t="s">
        <v>7</v>
      </c>
      <c r="B14" s="18">
        <v>4096.0</v>
      </c>
      <c r="C14" s="18">
        <v>3072.0</v>
      </c>
      <c r="D14" s="19">
        <v>2048.0</v>
      </c>
      <c r="E14" s="17">
        <v>1536.0</v>
      </c>
      <c r="F14" s="17">
        <v>1024.0</v>
      </c>
      <c r="G14" s="17">
        <v>768.0</v>
      </c>
      <c r="H14" s="17">
        <v>512.0</v>
      </c>
      <c r="I14" s="17">
        <v>384.0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6" t="s">
        <v>8</v>
      </c>
      <c r="B15" s="17">
        <v>4096.0</v>
      </c>
      <c r="C15" s="17">
        <v>3072.0</v>
      </c>
      <c r="D15" s="17">
        <v>2048.0</v>
      </c>
      <c r="E15" s="17">
        <v>1536.0</v>
      </c>
      <c r="F15" s="17">
        <v>1024.0</v>
      </c>
      <c r="G15" s="17">
        <v>768.0</v>
      </c>
      <c r="H15" s="17">
        <v>512.0</v>
      </c>
      <c r="I15" s="17">
        <v>384.0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0"/>
      <c r="B16" s="12"/>
      <c r="C16" s="12"/>
      <c r="D16" s="12"/>
      <c r="E16" s="12"/>
      <c r="F16" s="12"/>
      <c r="G16" s="12"/>
      <c r="H16" s="12"/>
      <c r="I16" s="1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3.75" customHeight="1">
      <c r="A17" s="21" t="s">
        <v>9</v>
      </c>
      <c r="B17" s="22">
        <v>2048.0</v>
      </c>
      <c r="C17" s="23" t="s">
        <v>10</v>
      </c>
      <c r="D17" s="12"/>
      <c r="E17" s="12"/>
      <c r="F17" s="12"/>
      <c r="G17" s="12"/>
      <c r="H17" s="12"/>
      <c r="I17" s="13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46.5" customHeight="1">
      <c r="A18" s="24" t="s">
        <v>11</v>
      </c>
      <c r="B18" s="25">
        <v>4.0</v>
      </c>
      <c r="C18" s="26" t="s">
        <v>12</v>
      </c>
      <c r="D18" s="2"/>
      <c r="E18" s="2"/>
      <c r="F18" s="2"/>
      <c r="G18" s="2"/>
      <c r="H18" s="2"/>
      <c r="I18" s="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2.25" customHeight="1">
      <c r="A19" s="24" t="s">
        <v>13</v>
      </c>
      <c r="B19" s="25">
        <v>12.0</v>
      </c>
      <c r="C19" s="6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7.5" customHeight="1">
      <c r="A20" s="24" t="s">
        <v>14</v>
      </c>
      <c r="B20" s="25">
        <v>1.0</v>
      </c>
      <c r="C20" s="8"/>
      <c r="D20" s="9"/>
      <c r="E20" s="9"/>
      <c r="F20" s="9"/>
      <c r="G20" s="9"/>
      <c r="H20" s="9"/>
      <c r="I20" s="1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34.5" customHeight="1">
      <c r="A21" s="24" t="s">
        <v>15</v>
      </c>
      <c r="B21" s="27">
        <f>PRODUCT(B18,B19,B20/8/1024,3600,B17)</f>
        <v>43200</v>
      </c>
      <c r="C21" s="26" t="s">
        <v>16</v>
      </c>
      <c r="D21" s="2"/>
      <c r="E21" s="2"/>
      <c r="F21" s="2"/>
      <c r="G21" s="2"/>
      <c r="H21" s="2"/>
      <c r="I21" s="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42.0" customHeight="1">
      <c r="A22" s="24" t="s">
        <v>17</v>
      </c>
      <c r="B22" s="28">
        <f t="shared" ref="B22:B23" si="1">PRODUCT(B21/1024)</f>
        <v>42.1875</v>
      </c>
      <c r="C22" s="6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30.75" customHeight="1">
      <c r="A23" s="24" t="s">
        <v>18</v>
      </c>
      <c r="B23" s="28">
        <f t="shared" si="1"/>
        <v>0.04119873047</v>
      </c>
      <c r="C23" s="8"/>
      <c r="D23" s="9"/>
      <c r="E23" s="9"/>
      <c r="F23" s="9"/>
      <c r="G23" s="9"/>
      <c r="H23" s="9"/>
      <c r="I23" s="1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mergeCells count="6">
    <mergeCell ref="A1:I7"/>
    <mergeCell ref="A8:I8"/>
    <mergeCell ref="A16:I16"/>
    <mergeCell ref="C17:I17"/>
    <mergeCell ref="C18:I20"/>
    <mergeCell ref="C21:I23"/>
  </mergeCells>
  <printOptions/>
  <pageMargins bottom="0.75" footer="0.0" header="0.0" left="0.699305555555556" right="0.699305555555556" top="0.75"/>
  <pageSetup paperSize="9" orientation="portrait"/>
  <drawing r:id="rId1"/>
</worksheet>
</file>